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1" i="1" l="1"/>
  <c r="F10" i="1"/>
  <c r="F4" i="1"/>
  <c r="F9" i="1"/>
  <c r="F6" i="1" l="1"/>
  <c r="F7" i="1"/>
  <c r="F8" i="1"/>
  <c r="F5" i="1"/>
  <c r="F12" i="1" s="1"/>
  <c r="F13" i="1" l="1"/>
  <c r="F14" i="1" s="1"/>
</calcChain>
</file>

<file path=xl/sharedStrings.xml><?xml version="1.0" encoding="utf-8"?>
<sst xmlns="http://schemas.openxmlformats.org/spreadsheetml/2006/main" count="25" uniqueCount="18">
  <si>
    <t>položka</t>
  </si>
  <si>
    <t>množství</t>
  </si>
  <si>
    <t>cena za jednotku</t>
  </si>
  <si>
    <t>cena celkem bez DPH</t>
  </si>
  <si>
    <t>Cena celkem bez DPH</t>
  </si>
  <si>
    <t>jednotka</t>
  </si>
  <si>
    <t>soubor</t>
  </si>
  <si>
    <t>Transfer částí sloupku do restaurátorské dílny, výměna zkorodovaných čepů za nerezové, osazení</t>
  </si>
  <si>
    <t>Čištění povrchů kamenných částí sloupku kombinací metod chemických i mechanických</t>
  </si>
  <si>
    <t>Zpevnění degradovaných partií organokřemičitými zpevňovacími prostředky, injektáže prasklin</t>
  </si>
  <si>
    <t>Doplnění chybějících míst v minerálním modifikovaném tmelu</t>
  </si>
  <si>
    <t>Barevné retuše doplněných částí, fixace, hydrofobizace</t>
  </si>
  <si>
    <t>Nová kamenná hlavice s profilovanou římsou</t>
  </si>
  <si>
    <t>Rekonstrukce sochy sv. Josefa. Způsob provedení a výtvarný charakter bude odvozen od příbuzných sochařských děl v oblasti. Vlastní realizaci bude předcházet model sochy provedený v sochařské hlíně, realizace v přírodním arkózovém pískovci.</t>
  </si>
  <si>
    <t>Nový betonový základ s hydroizolací</t>
  </si>
  <si>
    <t>DPH 21 %</t>
  </si>
  <si>
    <t>Cena celkem s DPH</t>
  </si>
  <si>
    <t>Oprava sochy sv. Josefa na Barejtově kopci ve Vysokém nad Jizerou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</si>
</sst>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0" borderId="1" xfId="0" applyNumberFormat="1" applyFont="1" applyBorder="1"/>
    <xf numFmtId="0" fontId="3" fillId="0" borderId="4" xfId="0" applyFont="1" applyBorder="1" applyAlignment="1">
      <alignment horizontal="center" vertical="center" wrapText="1"/>
    </xf>
    <xf numFmtId="0" fontId="1" fillId="0" borderId="6" xfId="0" applyFont="1" applyBorder="1"/>
    <xf numFmtId="2" fontId="1" fillId="0" borderId="6" xfId="0" applyNumberFormat="1" applyFont="1" applyBorder="1"/>
    <xf numFmtId="2" fontId="1" fillId="0" borderId="7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2" fontId="1" fillId="0" borderId="17" xfId="0" applyNumberFormat="1" applyFont="1" applyBorder="1" applyAlignment="1">
      <alignment vertical="center"/>
    </xf>
    <xf numFmtId="0" fontId="4" fillId="0" borderId="18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2" fontId="1" fillId="0" borderId="19" xfId="0" applyNumberFormat="1" applyFont="1" applyBorder="1" applyAlignment="1">
      <alignment vertical="center"/>
    </xf>
    <xf numFmtId="2" fontId="1" fillId="0" borderId="2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left" vertical="center" indent="2"/>
    </xf>
    <xf numFmtId="0" fontId="3" fillId="0" borderId="20" xfId="0" applyFont="1" applyBorder="1" applyAlignment="1">
      <alignment horizontal="left" vertical="center" indent="2"/>
    </xf>
    <xf numFmtId="0" fontId="3" fillId="0" borderId="21" xfId="0" applyFont="1" applyBorder="1" applyAlignment="1">
      <alignment horizontal="left" vertical="center" indent="2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workbookViewId="0">
      <selection activeCell="A2" sqref="A2:F2"/>
    </sheetView>
  </sheetViews>
  <sheetFormatPr defaultRowHeight="15" x14ac:dyDescent="0.25"/>
  <cols>
    <col min="1" max="1" width="3" customWidth="1"/>
    <col min="2" max="2" width="41.140625" customWidth="1"/>
    <col min="3" max="4" width="11.140625" customWidth="1"/>
    <col min="5" max="6" width="13.7109375" customWidth="1"/>
  </cols>
  <sheetData>
    <row r="2" spans="1:6" ht="61.5" customHeight="1" x14ac:dyDescent="0.25">
      <c r="A2" s="22" t="s">
        <v>17</v>
      </c>
      <c r="B2" s="23"/>
      <c r="C2" s="23"/>
      <c r="D2" s="23"/>
      <c r="E2" s="23"/>
      <c r="F2" s="24"/>
    </row>
    <row r="3" spans="1:6" ht="36" customHeight="1" x14ac:dyDescent="0.25">
      <c r="A3" s="25" t="s">
        <v>0</v>
      </c>
      <c r="B3" s="26"/>
      <c r="C3" s="8" t="s">
        <v>5</v>
      </c>
      <c r="D3" s="8" t="s">
        <v>1</v>
      </c>
      <c r="E3" s="9" t="s">
        <v>2</v>
      </c>
      <c r="F3" s="2" t="s">
        <v>3</v>
      </c>
    </row>
    <row r="4" spans="1:6" ht="45" x14ac:dyDescent="0.25">
      <c r="A4" s="10">
        <v>1</v>
      </c>
      <c r="B4" s="14" t="s">
        <v>7</v>
      </c>
      <c r="C4" s="6" t="s">
        <v>6</v>
      </c>
      <c r="D4" s="6">
        <v>1</v>
      </c>
      <c r="E4" s="7">
        <v>0</v>
      </c>
      <c r="F4" s="1">
        <f>D4*E4</f>
        <v>0</v>
      </c>
    </row>
    <row r="5" spans="1:6" ht="30" x14ac:dyDescent="0.25">
      <c r="A5" s="11">
        <v>2</v>
      </c>
      <c r="B5" s="15" t="s">
        <v>8</v>
      </c>
      <c r="C5" s="3" t="s">
        <v>6</v>
      </c>
      <c r="D5" s="3">
        <v>1</v>
      </c>
      <c r="E5" s="4">
        <v>0</v>
      </c>
      <c r="F5" s="5">
        <f>D5*E5</f>
        <v>0</v>
      </c>
    </row>
    <row r="6" spans="1:6" ht="45" x14ac:dyDescent="0.25">
      <c r="A6" s="11">
        <v>3</v>
      </c>
      <c r="B6" s="15" t="s">
        <v>9</v>
      </c>
      <c r="C6" s="3" t="s">
        <v>6</v>
      </c>
      <c r="D6" s="3">
        <v>1</v>
      </c>
      <c r="E6" s="4">
        <v>0</v>
      </c>
      <c r="F6" s="5">
        <f t="shared" ref="F6:F9" si="0">D6*E6</f>
        <v>0</v>
      </c>
    </row>
    <row r="7" spans="1:6" ht="30" x14ac:dyDescent="0.25">
      <c r="A7" s="11">
        <v>4</v>
      </c>
      <c r="B7" s="15" t="s">
        <v>10</v>
      </c>
      <c r="C7" s="3" t="s">
        <v>6</v>
      </c>
      <c r="D7" s="3">
        <v>1</v>
      </c>
      <c r="E7" s="4">
        <v>0</v>
      </c>
      <c r="F7" s="5">
        <f t="shared" si="0"/>
        <v>0</v>
      </c>
    </row>
    <row r="8" spans="1:6" ht="30" x14ac:dyDescent="0.25">
      <c r="A8" s="11">
        <v>5</v>
      </c>
      <c r="B8" s="15" t="s">
        <v>11</v>
      </c>
      <c r="C8" s="3" t="s">
        <v>6</v>
      </c>
      <c r="D8" s="3">
        <v>1</v>
      </c>
      <c r="E8" s="4">
        <v>0</v>
      </c>
      <c r="F8" s="5">
        <f t="shared" si="0"/>
        <v>0</v>
      </c>
    </row>
    <row r="9" spans="1:6" ht="30" customHeight="1" x14ac:dyDescent="0.25">
      <c r="A9" s="11">
        <v>6</v>
      </c>
      <c r="B9" s="16" t="s">
        <v>12</v>
      </c>
      <c r="C9" s="3" t="s">
        <v>6</v>
      </c>
      <c r="D9" s="3">
        <v>1</v>
      </c>
      <c r="E9" s="4">
        <v>0</v>
      </c>
      <c r="F9" s="5">
        <f t="shared" si="0"/>
        <v>0</v>
      </c>
    </row>
    <row r="10" spans="1:6" ht="90" x14ac:dyDescent="0.25">
      <c r="A10" s="12">
        <v>7</v>
      </c>
      <c r="B10" s="15" t="s">
        <v>13</v>
      </c>
      <c r="C10" s="3" t="s">
        <v>6</v>
      </c>
      <c r="D10" s="3">
        <v>1</v>
      </c>
      <c r="E10" s="4">
        <v>0</v>
      </c>
      <c r="F10" s="5">
        <f t="shared" ref="F10:F11" si="1">D10*E10</f>
        <v>0</v>
      </c>
    </row>
    <row r="11" spans="1:6" ht="30" customHeight="1" thickBot="1" x14ac:dyDescent="0.3">
      <c r="A11" s="11">
        <v>8</v>
      </c>
      <c r="B11" s="17" t="s">
        <v>14</v>
      </c>
      <c r="C11" s="3" t="s">
        <v>6</v>
      </c>
      <c r="D11" s="3">
        <v>1</v>
      </c>
      <c r="E11" s="4">
        <v>0</v>
      </c>
      <c r="F11" s="5">
        <f t="shared" si="1"/>
        <v>0</v>
      </c>
    </row>
    <row r="12" spans="1:6" ht="15.95" customHeight="1" x14ac:dyDescent="0.25">
      <c r="A12" s="20" t="s">
        <v>4</v>
      </c>
      <c r="B12" s="21"/>
      <c r="C12" s="21"/>
      <c r="D12" s="21"/>
      <c r="E12" s="21"/>
      <c r="F12" s="13">
        <f>SUM(F4:F11)</f>
        <v>0</v>
      </c>
    </row>
    <row r="13" spans="1:6" ht="15.95" customHeight="1" x14ac:dyDescent="0.25">
      <c r="A13" s="27" t="s">
        <v>15</v>
      </c>
      <c r="B13" s="28"/>
      <c r="C13" s="28"/>
      <c r="D13" s="28"/>
      <c r="E13" s="28"/>
      <c r="F13" s="18">
        <f>F12*0.21</f>
        <v>0</v>
      </c>
    </row>
    <row r="14" spans="1:6" ht="15.95" customHeight="1" thickBot="1" x14ac:dyDescent="0.3">
      <c r="A14" s="29" t="s">
        <v>16</v>
      </c>
      <c r="B14" s="30"/>
      <c r="C14" s="30"/>
      <c r="D14" s="30"/>
      <c r="E14" s="30"/>
      <c r="F14" s="19">
        <f>F12+F13</f>
        <v>0</v>
      </c>
    </row>
  </sheetData>
  <mergeCells count="5">
    <mergeCell ref="A12:E12"/>
    <mergeCell ref="A2:F2"/>
    <mergeCell ref="A3:B3"/>
    <mergeCell ref="A13:E13"/>
    <mergeCell ref="A14:E14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Starosta</cp:lastModifiedBy>
  <cp:lastPrinted>2018-10-15T13:38:04Z</cp:lastPrinted>
  <dcterms:created xsi:type="dcterms:W3CDTF">2015-09-04T10:50:04Z</dcterms:created>
  <dcterms:modified xsi:type="dcterms:W3CDTF">2018-10-15T13:38:09Z</dcterms:modified>
</cp:coreProperties>
</file>