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992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7" i="1"/>
  <c r="L8" i="1"/>
  <c r="L12" i="1" l="1"/>
  <c r="L11" i="1"/>
  <c r="L9" i="1" l="1"/>
  <c r="L6" i="1"/>
  <c r="L13" i="1" l="1"/>
  <c r="L14" i="1" s="1"/>
  <c r="L15" i="1" s="1"/>
</calcChain>
</file>

<file path=xl/sharedStrings.xml><?xml version="1.0" encoding="utf-8"?>
<sst xmlns="http://schemas.openxmlformats.org/spreadsheetml/2006/main" count="28" uniqueCount="25">
  <si>
    <t>MJ</t>
  </si>
  <si>
    <t>Číslo</t>
  </si>
  <si>
    <t>položky</t>
  </si>
  <si>
    <t>Specifikace položky</t>
  </si>
  <si>
    <t>Množství</t>
  </si>
  <si>
    <t>Cena/MJ</t>
  </si>
  <si>
    <t>Celkem za</t>
  </si>
  <si>
    <t>položku v Kč</t>
  </si>
  <si>
    <t>Název veřejné zakázky:</t>
  </si>
  <si>
    <t>Číslo veřejné zakázky:</t>
  </si>
  <si>
    <t xml:space="preserve">Cena celkem za opravu včetně DPH     </t>
  </si>
  <si>
    <t xml:space="preserve">DPH (21%)      </t>
  </si>
  <si>
    <t xml:space="preserve">Cena celkem za opravu bez DPH       </t>
  </si>
  <si>
    <r>
      <t>m</t>
    </r>
    <r>
      <rPr>
        <vertAlign val="superscript"/>
        <sz val="11"/>
        <color theme="1"/>
        <rFont val="Times New Roman"/>
        <family val="1"/>
        <charset val="238"/>
      </rPr>
      <t>2</t>
    </r>
  </si>
  <si>
    <t>bm</t>
  </si>
  <si>
    <t>Spojovací materíál</t>
  </si>
  <si>
    <t>Přesun hmot</t>
  </si>
  <si>
    <t>Doprava</t>
  </si>
  <si>
    <t>kpl</t>
  </si>
  <si>
    <t>ks</t>
  </si>
  <si>
    <t xml:space="preserve">Vysoké nad Jizerou - Nátěr a oprava střešní krytiny na budově MŠ Vysoké nad Jizerou </t>
  </si>
  <si>
    <t>Mechanické očištění krytiny</t>
  </si>
  <si>
    <t>Výměna atikových plechů</t>
  </si>
  <si>
    <t>Nátěr střešní krytiny (min. 2x, např. Fest B)</t>
  </si>
  <si>
    <t>Oprava nadstřešních částí komínu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</si>
</sst>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4" fontId="1" fillId="0" borderId="21" xfId="0" applyNumberFormat="1" applyFont="1" applyFill="1" applyBorder="1" applyAlignment="1">
      <alignment horizontal="center" vertical="center"/>
    </xf>
    <xf numFmtId="4" fontId="1" fillId="0" borderId="22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4" fontId="1" fillId="0" borderId="24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 indent="1"/>
    </xf>
    <xf numFmtId="1" fontId="1" fillId="0" borderId="21" xfId="0" applyNumberFormat="1" applyFont="1" applyFill="1" applyBorder="1" applyAlignment="1">
      <alignment horizontal="right" vertical="center" indent="1"/>
    </xf>
    <xf numFmtId="1" fontId="1" fillId="0" borderId="24" xfId="0" applyNumberFormat="1" applyFont="1" applyFill="1" applyBorder="1" applyAlignment="1">
      <alignment horizontal="right" vertical="center" inden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1" fillId="0" borderId="25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3" fillId="2" borderId="17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5"/>
  <sheetViews>
    <sheetView tabSelected="1" workbookViewId="0">
      <selection activeCell="F18" sqref="F18"/>
    </sheetView>
  </sheetViews>
  <sheetFormatPr defaultRowHeight="14.4" x14ac:dyDescent="0.3"/>
  <cols>
    <col min="1" max="1" width="4.5546875" customWidth="1"/>
    <col min="2" max="2" width="8.109375" customWidth="1"/>
    <col min="6" max="7" width="9.109375" customWidth="1"/>
    <col min="8" max="8" width="12.6640625" customWidth="1"/>
    <col min="9" max="9" width="5.33203125" customWidth="1"/>
    <col min="10" max="10" width="10.109375" customWidth="1"/>
    <col min="11" max="11" width="13" customWidth="1"/>
    <col min="12" max="12" width="18" customWidth="1"/>
  </cols>
  <sheetData>
    <row r="1" spans="2:12" ht="15" thickBot="1" x14ac:dyDescent="0.35"/>
    <row r="2" spans="2:12" ht="17.399999999999999" thickBot="1" x14ac:dyDescent="0.35">
      <c r="B2" s="32" t="s">
        <v>8</v>
      </c>
      <c r="C2" s="33"/>
      <c r="D2" s="33"/>
      <c r="E2" s="49" t="s">
        <v>20</v>
      </c>
      <c r="F2" s="49"/>
      <c r="G2" s="49"/>
      <c r="H2" s="49"/>
      <c r="I2" s="49"/>
      <c r="J2" s="49"/>
      <c r="K2" s="49"/>
      <c r="L2" s="50"/>
    </row>
    <row r="3" spans="2:12" ht="15" thickBot="1" x14ac:dyDescent="0.35">
      <c r="B3" s="22" t="s">
        <v>9</v>
      </c>
      <c r="C3" s="23"/>
      <c r="D3" s="23"/>
      <c r="E3" s="23"/>
      <c r="F3" s="24"/>
      <c r="G3" s="25">
        <v>2020002</v>
      </c>
      <c r="H3" s="26"/>
      <c r="I3" s="26"/>
      <c r="J3" s="26"/>
      <c r="K3" s="26"/>
      <c r="L3" s="27"/>
    </row>
    <row r="4" spans="2:12" x14ac:dyDescent="0.3">
      <c r="B4" s="7" t="s">
        <v>1</v>
      </c>
      <c r="C4" s="42" t="s">
        <v>3</v>
      </c>
      <c r="D4" s="43"/>
      <c r="E4" s="43"/>
      <c r="F4" s="43"/>
      <c r="G4" s="43"/>
      <c r="H4" s="44"/>
      <c r="I4" s="40" t="s">
        <v>0</v>
      </c>
      <c r="J4" s="40" t="s">
        <v>4</v>
      </c>
      <c r="K4" s="40" t="s">
        <v>5</v>
      </c>
      <c r="L4" s="2" t="s">
        <v>6</v>
      </c>
    </row>
    <row r="5" spans="2:12" ht="15" thickBot="1" x14ac:dyDescent="0.35">
      <c r="B5" s="8" t="s">
        <v>2</v>
      </c>
      <c r="C5" s="45"/>
      <c r="D5" s="46"/>
      <c r="E5" s="46"/>
      <c r="F5" s="46"/>
      <c r="G5" s="46"/>
      <c r="H5" s="47"/>
      <c r="I5" s="41"/>
      <c r="J5" s="41"/>
      <c r="K5" s="41"/>
      <c r="L5" s="3" t="s">
        <v>7</v>
      </c>
    </row>
    <row r="6" spans="2:12" ht="17.100000000000001" customHeight="1" x14ac:dyDescent="0.3">
      <c r="B6" s="11">
        <v>1</v>
      </c>
      <c r="C6" s="28" t="s">
        <v>21</v>
      </c>
      <c r="D6" s="29"/>
      <c r="E6" s="29"/>
      <c r="F6" s="29"/>
      <c r="G6" s="29"/>
      <c r="H6" s="30"/>
      <c r="I6" s="1" t="s">
        <v>13</v>
      </c>
      <c r="J6" s="19">
        <v>549</v>
      </c>
      <c r="K6" s="12"/>
      <c r="L6" s="13">
        <f t="shared" ref="L6:L12" si="0">K6*J6</f>
        <v>0</v>
      </c>
    </row>
    <row r="7" spans="2:12" ht="17.100000000000001" customHeight="1" x14ac:dyDescent="0.3">
      <c r="B7" s="11">
        <v>2</v>
      </c>
      <c r="C7" s="28" t="s">
        <v>23</v>
      </c>
      <c r="D7" s="29"/>
      <c r="E7" s="29"/>
      <c r="F7" s="29"/>
      <c r="G7" s="29"/>
      <c r="H7" s="30"/>
      <c r="I7" s="1" t="s">
        <v>13</v>
      </c>
      <c r="J7" s="19">
        <v>549</v>
      </c>
      <c r="K7" s="12"/>
      <c r="L7" s="13">
        <f t="shared" si="0"/>
        <v>0</v>
      </c>
    </row>
    <row r="8" spans="2:12" ht="17.100000000000001" customHeight="1" x14ac:dyDescent="0.3">
      <c r="B8" s="11">
        <v>3</v>
      </c>
      <c r="C8" s="28" t="s">
        <v>22</v>
      </c>
      <c r="D8" s="29"/>
      <c r="E8" s="29"/>
      <c r="F8" s="29"/>
      <c r="G8" s="29"/>
      <c r="H8" s="30"/>
      <c r="I8" s="1" t="s">
        <v>14</v>
      </c>
      <c r="J8" s="19">
        <v>40</v>
      </c>
      <c r="K8" s="12"/>
      <c r="L8" s="13">
        <f t="shared" si="0"/>
        <v>0</v>
      </c>
    </row>
    <row r="9" spans="2:12" ht="17.100000000000001" customHeight="1" x14ac:dyDescent="0.3">
      <c r="B9" s="11">
        <v>4</v>
      </c>
      <c r="C9" s="48" t="s">
        <v>15</v>
      </c>
      <c r="D9" s="48"/>
      <c r="E9" s="48"/>
      <c r="F9" s="48"/>
      <c r="G9" s="48"/>
      <c r="H9" s="48"/>
      <c r="I9" s="1" t="s">
        <v>18</v>
      </c>
      <c r="J9" s="19">
        <v>1</v>
      </c>
      <c r="K9" s="12"/>
      <c r="L9" s="13">
        <f t="shared" si="0"/>
        <v>0</v>
      </c>
    </row>
    <row r="10" spans="2:12" ht="17.100000000000001" customHeight="1" x14ac:dyDescent="0.3">
      <c r="B10" s="14">
        <v>5</v>
      </c>
      <c r="C10" s="51" t="s">
        <v>24</v>
      </c>
      <c r="D10" s="52"/>
      <c r="E10" s="52"/>
      <c r="F10" s="52"/>
      <c r="G10" s="52"/>
      <c r="H10" s="53"/>
      <c r="I10" s="9" t="s">
        <v>19</v>
      </c>
      <c r="J10" s="20">
        <v>2</v>
      </c>
      <c r="K10" s="15"/>
      <c r="L10" s="16">
        <f t="shared" si="0"/>
        <v>0</v>
      </c>
    </row>
    <row r="11" spans="2:12" ht="17.100000000000001" customHeight="1" x14ac:dyDescent="0.3">
      <c r="B11" s="11">
        <v>6</v>
      </c>
      <c r="C11" s="48" t="s">
        <v>16</v>
      </c>
      <c r="D11" s="48"/>
      <c r="E11" s="48"/>
      <c r="F11" s="48"/>
      <c r="G11" s="48"/>
      <c r="H11" s="48"/>
      <c r="I11" s="1" t="s">
        <v>18</v>
      </c>
      <c r="J11" s="19">
        <v>1</v>
      </c>
      <c r="K11" s="12"/>
      <c r="L11" s="16">
        <f t="shared" si="0"/>
        <v>0</v>
      </c>
    </row>
    <row r="12" spans="2:12" ht="17.100000000000001" customHeight="1" thickBot="1" x14ac:dyDescent="0.35">
      <c r="B12" s="17">
        <v>7</v>
      </c>
      <c r="C12" s="31" t="s">
        <v>17</v>
      </c>
      <c r="D12" s="31"/>
      <c r="E12" s="31"/>
      <c r="F12" s="31"/>
      <c r="G12" s="31"/>
      <c r="H12" s="31"/>
      <c r="I12" s="10" t="s">
        <v>18</v>
      </c>
      <c r="J12" s="21">
        <v>1</v>
      </c>
      <c r="K12" s="18"/>
      <c r="L12" s="16">
        <f t="shared" si="0"/>
        <v>0</v>
      </c>
    </row>
    <row r="13" spans="2:12" ht="15" customHeight="1" thickBot="1" x14ac:dyDescent="0.35">
      <c r="B13" s="34" t="s">
        <v>12</v>
      </c>
      <c r="C13" s="35"/>
      <c r="D13" s="35"/>
      <c r="E13" s="35"/>
      <c r="F13" s="35"/>
      <c r="G13" s="35"/>
      <c r="H13" s="35"/>
      <c r="I13" s="35"/>
      <c r="J13" s="35"/>
      <c r="K13" s="36"/>
      <c r="L13" s="4">
        <f>SUM(L6:L12)</f>
        <v>0</v>
      </c>
    </row>
    <row r="14" spans="2:12" ht="15" customHeight="1" thickBot="1" x14ac:dyDescent="0.35">
      <c r="B14" s="34" t="s">
        <v>11</v>
      </c>
      <c r="C14" s="35"/>
      <c r="D14" s="35"/>
      <c r="E14" s="35"/>
      <c r="F14" s="35"/>
      <c r="G14" s="35"/>
      <c r="H14" s="35"/>
      <c r="I14" s="35"/>
      <c r="J14" s="35"/>
      <c r="K14" s="36"/>
      <c r="L14" s="5">
        <f>L13*0.21</f>
        <v>0</v>
      </c>
    </row>
    <row r="15" spans="2:12" ht="18" thickBot="1" x14ac:dyDescent="0.35">
      <c r="B15" s="37" t="s">
        <v>10</v>
      </c>
      <c r="C15" s="38"/>
      <c r="D15" s="38"/>
      <c r="E15" s="38"/>
      <c r="F15" s="38"/>
      <c r="G15" s="38"/>
      <c r="H15" s="38"/>
      <c r="I15" s="38"/>
      <c r="J15" s="38"/>
      <c r="K15" s="39"/>
      <c r="L15" s="6">
        <f>L13+L14</f>
        <v>0</v>
      </c>
    </row>
  </sheetData>
  <mergeCells count="18">
    <mergeCell ref="C12:H12"/>
    <mergeCell ref="B2:D2"/>
    <mergeCell ref="E2:L2"/>
    <mergeCell ref="B14:K14"/>
    <mergeCell ref="B15:K15"/>
    <mergeCell ref="K4:K5"/>
    <mergeCell ref="B13:K13"/>
    <mergeCell ref="C8:H8"/>
    <mergeCell ref="C6:H6"/>
    <mergeCell ref="C4:H5"/>
    <mergeCell ref="I4:I5"/>
    <mergeCell ref="J4:J5"/>
    <mergeCell ref="C10:H10"/>
    <mergeCell ref="C9:H9"/>
    <mergeCell ref="C11:H11"/>
    <mergeCell ref="B3:F3"/>
    <mergeCell ref="G3:L3"/>
    <mergeCell ref="C7:H7"/>
  </mergeCells>
  <printOptions horizontalCentered="1"/>
  <pageMargins left="0.70866141732283472" right="0.70866141732283472" top="0.78740157480314965" bottom="0.78740157480314965" header="0.31496062992125984" footer="0.31496062992125984"/>
  <pageSetup paperSize="9" fitToWidth="3" fitToHeight="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Rohlíková</dc:creator>
  <cp:lastModifiedBy>mistostarosta</cp:lastModifiedBy>
  <cp:lastPrinted>2018-03-28T13:34:29Z</cp:lastPrinted>
  <dcterms:created xsi:type="dcterms:W3CDTF">2015-09-14T13:19:42Z</dcterms:created>
  <dcterms:modified xsi:type="dcterms:W3CDTF">2020-03-31T06:50:55Z</dcterms:modified>
</cp:coreProperties>
</file>